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320" windowHeight="9780"/>
  </bookViews>
  <sheets>
    <sheet name="3 квартал " sheetId="2" r:id="rId1"/>
    <sheet name="Лист3" sheetId="3" r:id="rId2"/>
  </sheets>
  <calcPr calcId="125725" calcOnSave="0"/>
</workbook>
</file>

<file path=xl/calcChain.xml><?xml version="1.0" encoding="utf-8"?>
<calcChain xmlns="http://schemas.openxmlformats.org/spreadsheetml/2006/main">
  <c r="H11" i="2"/>
  <c r="H12"/>
  <c r="H13"/>
  <c r="H14"/>
  <c r="H15"/>
  <c r="H16"/>
  <c r="H17"/>
  <c r="H18"/>
  <c r="H19"/>
  <c r="D11"/>
  <c r="D12"/>
  <c r="D13"/>
  <c r="D14"/>
  <c r="D15"/>
  <c r="D16"/>
  <c r="D17"/>
  <c r="D18"/>
  <c r="F18" s="1"/>
  <c r="D19"/>
  <c r="G11"/>
  <c r="G12"/>
  <c r="G13"/>
  <c r="G14"/>
  <c r="G15"/>
  <c r="G16"/>
  <c r="G17"/>
  <c r="G18"/>
  <c r="G19"/>
  <c r="G10"/>
  <c r="H10" s="1"/>
  <c r="F13"/>
  <c r="F11"/>
  <c r="E20"/>
  <c r="C20"/>
  <c r="F15"/>
  <c r="F19"/>
  <c r="D10"/>
  <c r="F10" s="1"/>
  <c r="F17"/>
  <c r="F14"/>
  <c r="F12"/>
  <c r="G20" l="1"/>
  <c r="H20" s="1"/>
  <c r="D20"/>
  <c r="F20" s="1"/>
</calcChain>
</file>

<file path=xl/sharedStrings.xml><?xml version="1.0" encoding="utf-8"?>
<sst xmlns="http://schemas.openxmlformats.org/spreadsheetml/2006/main" count="35" uniqueCount="35">
  <si>
    <t>(отчетный период)</t>
  </si>
  <si>
    <t xml:space="preserve">1. </t>
  </si>
  <si>
    <t xml:space="preserve">2. </t>
  </si>
  <si>
    <t>Фактический объем финансирования за отчетный период, тыс. рублей</t>
  </si>
  <si>
    <t>Процент профинанного к утвержденному отчетному периоду, %</t>
  </si>
  <si>
    <t>Объем выполненных мероприятий, тыс. рублей</t>
  </si>
  <si>
    <t>№ п/п</t>
  </si>
  <si>
    <t xml:space="preserve">Наименование мероприятия ведомственной целевой программы   </t>
  </si>
  <si>
    <t>Утвержденный объем  финансирования на отчетный период, тыс. рублей</t>
  </si>
  <si>
    <t xml:space="preserve">о выполнении мероприятий ведомственной целевой программы «Развитие системы муниципального финансового контроля 
в муниципальном образовании г. Салехард на 2011 – 2013 г.г.»
</t>
  </si>
  <si>
    <t xml:space="preserve">ОТЧЕТ </t>
  </si>
  <si>
    <t>3.</t>
  </si>
  <si>
    <t>4.</t>
  </si>
  <si>
    <t>Внедрение (приобретение) сопровождение системы электронного документа оборота организационной, методической и правовой информации деятельности Контрольно-Счётной палаты МО г. Салехард.</t>
  </si>
  <si>
    <t>5.</t>
  </si>
  <si>
    <t>6.</t>
  </si>
  <si>
    <t xml:space="preserve">Вступление Контрольно-Счётной палаты МО г. Салехард в НО «Союз  муниципальных контрольно-счетных органов» и участие в мероприятиях проводимых Союзом и другими органами и организациями контрольно-счётных органов РФ для укрепления взаимодействия с Счетной палатой Российской Федерации, Ассоциацией контрольно-счетных органов Российской Федерации (АКСОР) и иными органами государственного и муниципального финансового контроля, органами государственной власти и местного самоуправления. </t>
  </si>
  <si>
    <t>Приобретение методической, издательской литературы, печатных и электронных изданий, полиграфической продукции.</t>
  </si>
  <si>
    <t>Разработка, регистрация, сопровождение и продвижение официального сайта в сети «Интернет» Контрольно-Счётной палаты МО г. Салехард.</t>
  </si>
  <si>
    <t>Материально-техническое обеспечение  (приобретение программного обеспечения и базы данных для ЭВМ, основные средства (компьютерную технику, оргтехнику, сканер, мебель, телефонную аппаратуру, бытовую технику, средства механизации и автоматизации управленческого и инженерно-технического труда др.)</t>
  </si>
  <si>
    <t>7.</t>
  </si>
  <si>
    <t>8.</t>
  </si>
  <si>
    <t>9.</t>
  </si>
  <si>
    <t>Обеспечение качественного обучения и повышения квалификации муниципальных служащих и лиц, замещающих муниципальные должности</t>
  </si>
  <si>
    <t>Организация проведения ежегодных семинаров для субъектов бюджетного планирования муниципального образования г. Салехард по вопросам муниципального финансового контроля, бюджетного процесса и бюджетного устройства</t>
  </si>
  <si>
    <t>Привлечение к проведению контрольных и экспертно-аналитических мероприятий независимых экспертов,  экспертных организаций и специализированных организаций</t>
  </si>
  <si>
    <t>Страхование жизни и здоровья имущества муниципальных служащих и лиц, замещающих муниципальные должности Контрольно-Счётной палаты МО г. Салехард</t>
  </si>
  <si>
    <t>ИТОГО</t>
  </si>
  <si>
    <t>Утвержденный объем финансирования на год, тыс. рублей</t>
  </si>
  <si>
    <t>Процент выполненного к утверждённому объёму финансирования, %</t>
  </si>
  <si>
    <t>Председатель КСП МО г. Салехард                                                                                                            Г.Л. Скрипчак</t>
  </si>
  <si>
    <t>10.</t>
  </si>
  <si>
    <t>Выпуск печатных и электронных изданий, имеющих выходные сведения о результатах деятельности Контрольно-Счетной палаты МО г.Салехард и распространение указанных сведений, неопределенному кругу лиц.</t>
  </si>
  <si>
    <t xml:space="preserve">  Главный инспектор Аппарата КСП МО г.Салехард                                                                                   А.А. Терещенко</t>
  </si>
  <si>
    <t>за 3 КВАРТАЛ 2013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</si>
</sst>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1" fontId="5" fillId="0" borderId="13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top"/>
    </xf>
    <xf numFmtId="3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topLeftCell="A16" workbookViewId="0">
      <selection activeCell="C19" sqref="C19"/>
    </sheetView>
  </sheetViews>
  <sheetFormatPr defaultRowHeight="15"/>
  <cols>
    <col min="2" max="2" width="44.28515625" customWidth="1"/>
    <col min="3" max="3" width="21.28515625" customWidth="1"/>
    <col min="4" max="4" width="17.42578125" customWidth="1"/>
    <col min="5" max="6" width="17.7109375" customWidth="1"/>
    <col min="7" max="7" width="14.85546875" customWidth="1"/>
    <col min="8" max="8" width="15.140625" customWidth="1"/>
  </cols>
  <sheetData>
    <row r="2" spans="1:8" ht="15.75">
      <c r="A2" s="1"/>
    </row>
    <row r="3" spans="1:8" ht="27.75" customHeight="1">
      <c r="A3" s="33" t="s">
        <v>10</v>
      </c>
      <c r="B3" s="33"/>
      <c r="C3" s="33"/>
      <c r="D3" s="33"/>
      <c r="E3" s="33"/>
      <c r="F3" s="33"/>
      <c r="G3" s="33"/>
      <c r="H3" s="33"/>
    </row>
    <row r="4" spans="1:8" ht="63" customHeight="1">
      <c r="A4" s="34" t="s">
        <v>9</v>
      </c>
      <c r="B4" s="35"/>
      <c r="C4" s="35"/>
      <c r="D4" s="35"/>
      <c r="E4" s="35"/>
      <c r="F4" s="35"/>
      <c r="G4" s="35"/>
      <c r="H4" s="35"/>
    </row>
    <row r="5" spans="1:8" ht="15.75">
      <c r="A5" s="33" t="s">
        <v>34</v>
      </c>
      <c r="B5" s="33"/>
      <c r="C5" s="33"/>
      <c r="D5" s="33"/>
      <c r="E5" s="33"/>
      <c r="F5" s="33"/>
      <c r="G5" s="33"/>
      <c r="H5" s="33"/>
    </row>
    <row r="6" spans="1:8" ht="18.75" customHeight="1">
      <c r="A6" s="36" t="s">
        <v>0</v>
      </c>
      <c r="B6" s="36"/>
      <c r="C6" s="36"/>
      <c r="D6" s="36"/>
      <c r="E6" s="36"/>
      <c r="F6" s="36"/>
      <c r="G6" s="36"/>
      <c r="H6" s="36"/>
    </row>
    <row r="7" spans="1:8" ht="18.75" customHeight="1" thickBot="1">
      <c r="A7" s="2"/>
    </row>
    <row r="8" spans="1:8" ht="90" customHeight="1" thickBot="1">
      <c r="A8" s="3" t="s">
        <v>6</v>
      </c>
      <c r="B8" s="4" t="s">
        <v>7</v>
      </c>
      <c r="C8" s="4" t="s">
        <v>28</v>
      </c>
      <c r="D8" s="4" t="s">
        <v>8</v>
      </c>
      <c r="E8" s="4" t="s">
        <v>3</v>
      </c>
      <c r="F8" s="4" t="s">
        <v>4</v>
      </c>
      <c r="G8" s="4" t="s">
        <v>5</v>
      </c>
      <c r="H8" s="4" t="s">
        <v>29</v>
      </c>
    </row>
    <row r="9" spans="1:8" ht="23.25" customHeight="1" thickBot="1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00.5" customHeight="1" thickBot="1">
      <c r="A10" s="12" t="s">
        <v>1</v>
      </c>
      <c r="B10" s="13" t="s">
        <v>13</v>
      </c>
      <c r="C10" s="15">
        <v>378</v>
      </c>
      <c r="D10" s="29">
        <f>C10</f>
        <v>378</v>
      </c>
      <c r="E10" s="23">
        <v>254.16</v>
      </c>
      <c r="F10" s="16">
        <f>E10/D10*100</f>
        <v>67.238095238095241</v>
      </c>
      <c r="G10" s="23">
        <f>E10</f>
        <v>254.16</v>
      </c>
      <c r="H10" s="18">
        <f>G10/C10*100</f>
        <v>67.238095238095241</v>
      </c>
    </row>
    <row r="11" spans="1:8" ht="227.25" customHeight="1" thickBot="1">
      <c r="A11" s="14" t="s">
        <v>2</v>
      </c>
      <c r="B11" s="8" t="s">
        <v>16</v>
      </c>
      <c r="C11" s="7">
        <v>110</v>
      </c>
      <c r="D11" s="29">
        <f t="shared" ref="D11:D19" si="0">C11</f>
        <v>110</v>
      </c>
      <c r="E11" s="24">
        <v>48.8</v>
      </c>
      <c r="F11" s="16">
        <f>E11/D11*100</f>
        <v>44.36363636363636</v>
      </c>
      <c r="G11" s="23">
        <f t="shared" ref="G11:G19" si="1">E11</f>
        <v>48.8</v>
      </c>
      <c r="H11" s="18">
        <f t="shared" ref="H11:H19" si="2">G11/C11*100</f>
        <v>44.36363636363636</v>
      </c>
    </row>
    <row r="12" spans="1:8" ht="59.25" customHeight="1" thickBot="1">
      <c r="A12" s="14" t="s">
        <v>11</v>
      </c>
      <c r="B12" s="8" t="s">
        <v>17</v>
      </c>
      <c r="C12" s="7">
        <v>80</v>
      </c>
      <c r="D12" s="29">
        <f t="shared" si="0"/>
        <v>80</v>
      </c>
      <c r="E12" s="24">
        <v>44.15</v>
      </c>
      <c r="F12" s="17">
        <f t="shared" ref="F12:F19" si="3">E12/D12*100</f>
        <v>55.1875</v>
      </c>
      <c r="G12" s="23">
        <f t="shared" si="1"/>
        <v>44.15</v>
      </c>
      <c r="H12" s="18">
        <f t="shared" si="2"/>
        <v>55.1875</v>
      </c>
    </row>
    <row r="13" spans="1:8" ht="72" customHeight="1" thickBot="1">
      <c r="A13" s="14" t="s">
        <v>12</v>
      </c>
      <c r="B13" s="8" t="s">
        <v>18</v>
      </c>
      <c r="C13" s="7">
        <v>120</v>
      </c>
      <c r="D13" s="29">
        <f t="shared" si="0"/>
        <v>120</v>
      </c>
      <c r="E13" s="24">
        <v>75.89</v>
      </c>
      <c r="F13" s="16">
        <f t="shared" si="3"/>
        <v>63.24166666666666</v>
      </c>
      <c r="G13" s="23">
        <f t="shared" si="1"/>
        <v>75.89</v>
      </c>
      <c r="H13" s="18">
        <f t="shared" si="2"/>
        <v>63.24166666666666</v>
      </c>
    </row>
    <row r="14" spans="1:8" ht="142.5" thickBot="1">
      <c r="A14" s="14" t="s">
        <v>14</v>
      </c>
      <c r="B14" s="8" t="s">
        <v>19</v>
      </c>
      <c r="C14" s="7">
        <v>100</v>
      </c>
      <c r="D14" s="29">
        <f t="shared" si="0"/>
        <v>100</v>
      </c>
      <c r="E14" s="24">
        <v>85.32</v>
      </c>
      <c r="F14" s="17">
        <f t="shared" si="3"/>
        <v>85.32</v>
      </c>
      <c r="G14" s="23">
        <f t="shared" si="1"/>
        <v>85.32</v>
      </c>
      <c r="H14" s="18">
        <f t="shared" si="2"/>
        <v>85.32</v>
      </c>
    </row>
    <row r="15" spans="1:8" ht="75" customHeight="1" thickBot="1">
      <c r="A15" s="14" t="s">
        <v>15</v>
      </c>
      <c r="B15" s="8" t="s">
        <v>23</v>
      </c>
      <c r="C15" s="7">
        <v>300</v>
      </c>
      <c r="D15" s="29">
        <f t="shared" si="0"/>
        <v>300</v>
      </c>
      <c r="E15" s="24">
        <v>234.44</v>
      </c>
      <c r="F15" s="16">
        <f t="shared" si="3"/>
        <v>78.146666666666661</v>
      </c>
      <c r="G15" s="23">
        <f t="shared" si="1"/>
        <v>234.44</v>
      </c>
      <c r="H15" s="18">
        <f t="shared" si="2"/>
        <v>78.146666666666661</v>
      </c>
    </row>
    <row r="16" spans="1:8" ht="117" customHeight="1" thickBot="1">
      <c r="A16" s="14" t="s">
        <v>20</v>
      </c>
      <c r="B16" s="8" t="s">
        <v>24</v>
      </c>
      <c r="C16" s="7">
        <v>80</v>
      </c>
      <c r="D16" s="29">
        <f t="shared" si="0"/>
        <v>80</v>
      </c>
      <c r="E16" s="24">
        <v>0</v>
      </c>
      <c r="F16" s="16">
        <v>0</v>
      </c>
      <c r="G16" s="23">
        <f t="shared" si="1"/>
        <v>0</v>
      </c>
      <c r="H16" s="18">
        <f t="shared" si="2"/>
        <v>0</v>
      </c>
    </row>
    <row r="17" spans="1:8" ht="84.75" customHeight="1" thickBot="1">
      <c r="A17" s="14" t="s">
        <v>21</v>
      </c>
      <c r="B17" s="8" t="s">
        <v>25</v>
      </c>
      <c r="C17" s="9">
        <v>50</v>
      </c>
      <c r="D17" s="29">
        <f t="shared" si="0"/>
        <v>50</v>
      </c>
      <c r="E17" s="25">
        <v>50</v>
      </c>
      <c r="F17" s="31">
        <f t="shared" si="3"/>
        <v>100</v>
      </c>
      <c r="G17" s="23">
        <f t="shared" si="1"/>
        <v>50</v>
      </c>
      <c r="H17" s="18">
        <f t="shared" si="2"/>
        <v>100</v>
      </c>
    </row>
    <row r="18" spans="1:8" ht="88.5" customHeight="1" thickBot="1">
      <c r="A18" s="7" t="s">
        <v>22</v>
      </c>
      <c r="B18" s="10" t="s">
        <v>26</v>
      </c>
      <c r="C18" s="7">
        <v>50</v>
      </c>
      <c r="D18" s="29">
        <f t="shared" si="0"/>
        <v>50</v>
      </c>
      <c r="E18" s="37">
        <v>50</v>
      </c>
      <c r="F18" s="16">
        <f t="shared" si="3"/>
        <v>100</v>
      </c>
      <c r="G18" s="23">
        <f t="shared" si="1"/>
        <v>50</v>
      </c>
      <c r="H18" s="18">
        <f t="shared" si="2"/>
        <v>100</v>
      </c>
    </row>
    <row r="19" spans="1:8" ht="104.25" customHeight="1" thickBot="1">
      <c r="A19" s="27" t="s">
        <v>31</v>
      </c>
      <c r="B19" s="10" t="s">
        <v>32</v>
      </c>
      <c r="C19" s="28">
        <v>143</v>
      </c>
      <c r="D19" s="29">
        <f t="shared" si="0"/>
        <v>143</v>
      </c>
      <c r="E19" s="30">
        <v>0</v>
      </c>
      <c r="F19" s="17">
        <f t="shared" si="3"/>
        <v>0</v>
      </c>
      <c r="G19" s="23">
        <f t="shared" si="1"/>
        <v>0</v>
      </c>
      <c r="H19" s="18">
        <f t="shared" si="2"/>
        <v>0</v>
      </c>
    </row>
    <row r="20" spans="1:8" ht="26.25" customHeight="1" thickBot="1">
      <c r="A20" s="11"/>
      <c r="B20" s="20" t="s">
        <v>27</v>
      </c>
      <c r="C20" s="21">
        <f>C10+C11+C12+C13+C14+C15+C16+C17+C18+C19</f>
        <v>1411</v>
      </c>
      <c r="D20" s="21">
        <f>D10+D11+D12+D13+D14+D15+D16+D17+D18+D19</f>
        <v>1411</v>
      </c>
      <c r="E20" s="26">
        <f>E10+E11+E12+E13+E14+E15+E16+E17+E18+E19</f>
        <v>842.76</v>
      </c>
      <c r="F20" s="21">
        <f>E20/D20*100</f>
        <v>59.727852586817868</v>
      </c>
      <c r="G20" s="26">
        <f>G10+G11+G12+G13+G14+G15+G16+G17+G18+G19</f>
        <v>842.76</v>
      </c>
      <c r="H20" s="22">
        <f t="shared" ref="H12:H20" si="4">G20/C20*100</f>
        <v>59.727852586817868</v>
      </c>
    </row>
    <row r="23" spans="1:8" ht="18.75">
      <c r="A23" s="32" t="s">
        <v>30</v>
      </c>
      <c r="B23" s="32"/>
      <c r="C23" s="32"/>
      <c r="D23" s="32"/>
      <c r="E23" s="32"/>
      <c r="F23" s="32"/>
      <c r="G23" s="32"/>
      <c r="H23" s="32"/>
    </row>
    <row r="24" spans="1:8" ht="18.75">
      <c r="A24" s="19"/>
      <c r="B24" s="19"/>
      <c r="C24" s="19"/>
      <c r="D24" s="19"/>
      <c r="E24" s="19"/>
      <c r="F24" s="19"/>
      <c r="G24" s="19"/>
      <c r="H24" s="19"/>
    </row>
    <row r="25" spans="1:8" ht="18.75">
      <c r="A25" s="32" t="s">
        <v>33</v>
      </c>
      <c r="B25" s="32"/>
      <c r="C25" s="32"/>
      <c r="D25" s="32"/>
      <c r="E25" s="32"/>
      <c r="F25" s="32"/>
      <c r="G25" s="32"/>
      <c r="H25" s="32"/>
    </row>
  </sheetData>
  <mergeCells count="6">
    <mergeCell ref="A25:H25"/>
    <mergeCell ref="A3:H3"/>
    <mergeCell ref="A4:H4"/>
    <mergeCell ref="A5:H5"/>
    <mergeCell ref="A6:H6"/>
    <mergeCell ref="A23:H2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квартал 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</dc:creator>
  <cp:lastModifiedBy>Терещенко</cp:lastModifiedBy>
  <cp:lastPrinted>2013-04-19T06:01:51Z</cp:lastPrinted>
  <dcterms:created xsi:type="dcterms:W3CDTF">2011-04-14T03:07:05Z</dcterms:created>
  <dcterms:modified xsi:type="dcterms:W3CDTF">2013-10-07T10:11:37Z</dcterms:modified>
</cp:coreProperties>
</file>