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320" windowHeight="9780"/>
  </bookViews>
  <sheets>
    <sheet name="4 квартал 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2"/>
  <c r="D12"/>
  <c r="F12" s="1"/>
  <c r="D13"/>
  <c r="F13" s="1"/>
  <c r="D14"/>
  <c r="D15"/>
  <c r="D16"/>
  <c r="D17"/>
  <c r="F17" s="1"/>
  <c r="G10"/>
  <c r="H10" s="1"/>
  <c r="G11"/>
  <c r="H11" s="1"/>
  <c r="G12"/>
  <c r="H12" s="1"/>
  <c r="G13"/>
  <c r="H13" s="1"/>
  <c r="G14"/>
  <c r="H14" s="1"/>
  <c r="G15"/>
  <c r="G16"/>
  <c r="H16" s="1"/>
  <c r="G17"/>
  <c r="H17" s="1"/>
  <c r="G18"/>
  <c r="H18" s="1"/>
  <c r="G9"/>
  <c r="H9" s="1"/>
  <c r="F10"/>
  <c r="E19"/>
  <c r="C19"/>
  <c r="F14"/>
  <c r="F18"/>
  <c r="F9"/>
  <c r="F16"/>
  <c r="F11"/>
  <c r="G19" l="1"/>
  <c r="H19" s="1"/>
  <c r="D19"/>
  <c r="F19" s="1"/>
</calcChain>
</file>

<file path=xl/sharedStrings.xml><?xml version="1.0" encoding="utf-8"?>
<sst xmlns="http://schemas.openxmlformats.org/spreadsheetml/2006/main" count="35" uniqueCount="35">
  <si>
    <t>(отчетный период)</t>
  </si>
  <si>
    <t xml:space="preserve">1. </t>
  </si>
  <si>
    <t xml:space="preserve">2. </t>
  </si>
  <si>
    <t>Фактический объем финансирования за отчетный период, тыс. рублей</t>
  </si>
  <si>
    <t>Процент профинанного к утвержденному отчетному периоду, %</t>
  </si>
  <si>
    <t>Объем выполненных мероприятий, тыс. рублей</t>
  </si>
  <si>
    <t>№ п/п</t>
  </si>
  <si>
    <t xml:space="preserve">Наименование мероприятия ведомственной целевой программы   </t>
  </si>
  <si>
    <t>Утвержденный объем  финансирования на отчетный период, тыс. рублей</t>
  </si>
  <si>
    <t xml:space="preserve">о выполнении мероприятий ведомственной целевой программы «Развитие системы муниципального финансового контроля 
в муниципальном образовании г. Салехард на 2011 – 2013 г.г.»
</t>
  </si>
  <si>
    <t xml:space="preserve">ОТЧЕТ </t>
  </si>
  <si>
    <t>3.</t>
  </si>
  <si>
    <t>4.</t>
  </si>
  <si>
    <t>Внедрение (приобретение) сопровождение системы электронного документа оборота организационной, методической и правовой информации деятельности Контрольно-Счётной палаты МО г. Салехард.</t>
  </si>
  <si>
    <t>5.</t>
  </si>
  <si>
    <t>6.</t>
  </si>
  <si>
    <t xml:space="preserve">Вступление Контрольно-Счётной палаты МО г. Салехард в НО «Союз  муниципальных контрольно-счетных органов» и участие в мероприятиях проводимых Союзом и другими органами и организациями контрольно-счётных органов РФ для укрепления взаимодействия с Счетной палатой Российской Федерации, Ассоциацией контрольно-счетных органов Российской Федерации (АКСОР) и иными органами государственного и муниципального финансового контроля, органами государственной власти и местного самоуправления. </t>
  </si>
  <si>
    <t>Приобретение методической, издательской литературы, печатных и электронных изданий, полиграфической продукции.</t>
  </si>
  <si>
    <t>Разработка, регистрация, сопровождение и продвижение официального сайта в сети «Интернет» Контрольно-Счётной палаты МО г. Салехард.</t>
  </si>
  <si>
    <t>Материально-техническое обеспечение  (приобретение программного обеспечения и базы данных для ЭВМ, основные средства (компьютерную технику, оргтехнику, сканер, мебель, телефонную аппаратуру, бытовую технику, средства механизации и автоматизации управленческого и инженерно-технического труда др.)</t>
  </si>
  <si>
    <t>7.</t>
  </si>
  <si>
    <t>8.</t>
  </si>
  <si>
    <t>9.</t>
  </si>
  <si>
    <t>Обеспечение качественного обучения и повышения квалификации муниципальных служащих и лиц, замещающих муниципальные должности</t>
  </si>
  <si>
    <t>Организация проведения ежегодных семинаров для субъектов бюджетного планирования муниципального образования г. Салехард по вопросам муниципального финансового контроля, бюджетного процесса и бюджетного устройства</t>
  </si>
  <si>
    <t>Привлечение к проведению контрольных и экспертно-аналитических мероприятий независимых экспертов,  экспертных организаций и специализированных организаций</t>
  </si>
  <si>
    <t>Страхование жизни и здоровья имущества муниципальных служащих и лиц, замещающих муниципальные должности Контрольно-Счётной палаты МО г. Салехард</t>
  </si>
  <si>
    <t>ИТОГО</t>
  </si>
  <si>
    <t>Утвержденный объем финансирования на год, тыс. рублей</t>
  </si>
  <si>
    <t>Процент выполненного к утверждённому объёму финансирования, %</t>
  </si>
  <si>
    <t>Председатель КСП МО г. Салехард                                                                                                            Г.Л. Скрипчак</t>
  </si>
  <si>
    <t>10.</t>
  </si>
  <si>
    <t>Выпуск печатных и электронных изданий, имеющих выходные сведения о результатах деятельности Контрольно-Счетной палаты МО г.Салехард и распространение указанных сведений, неопределенному кругу лиц.</t>
  </si>
  <si>
    <t xml:space="preserve">  Главный инспектор Аппарата КСП МО г.Салехард                                                                                   А.А. Терещенко</t>
  </si>
  <si>
    <t>за 4 КВАРТАЛ 2013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</si>
</sst>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1" fontId="5" fillId="0" borderId="1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top"/>
    </xf>
    <xf numFmtId="164" fontId="5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L7" sqref="L7"/>
    </sheetView>
  </sheetViews>
  <sheetFormatPr defaultRowHeight="15"/>
  <cols>
    <col min="1" max="1" width="7.140625" customWidth="1"/>
    <col min="2" max="2" width="33" customWidth="1"/>
    <col min="3" max="3" width="21.28515625" customWidth="1"/>
    <col min="4" max="4" width="17.42578125" customWidth="1"/>
    <col min="5" max="6" width="17.7109375" customWidth="1"/>
    <col min="7" max="7" width="14.85546875" customWidth="1"/>
    <col min="8" max="8" width="13.28515625" customWidth="1"/>
  </cols>
  <sheetData>
    <row r="1" spans="1:8" ht="15.75">
      <c r="A1" s="1"/>
    </row>
    <row r="2" spans="1:8" ht="27.75" customHeight="1">
      <c r="A2" s="29" t="s">
        <v>10</v>
      </c>
      <c r="B2" s="29"/>
      <c r="C2" s="29"/>
      <c r="D2" s="29"/>
      <c r="E2" s="29"/>
      <c r="F2" s="29"/>
      <c r="G2" s="29"/>
      <c r="H2" s="29"/>
    </row>
    <row r="3" spans="1:8" ht="45.75" customHeight="1">
      <c r="A3" s="30" t="s">
        <v>9</v>
      </c>
      <c r="B3" s="31"/>
      <c r="C3" s="31"/>
      <c r="D3" s="31"/>
      <c r="E3" s="31"/>
      <c r="F3" s="31"/>
      <c r="G3" s="31"/>
      <c r="H3" s="31"/>
    </row>
    <row r="4" spans="1:8" ht="15.75">
      <c r="A4" s="29" t="s">
        <v>34</v>
      </c>
      <c r="B4" s="29"/>
      <c r="C4" s="29"/>
      <c r="D4" s="29"/>
      <c r="E4" s="29"/>
      <c r="F4" s="29"/>
      <c r="G4" s="29"/>
      <c r="H4" s="29"/>
    </row>
    <row r="5" spans="1:8" ht="8.25" customHeight="1">
      <c r="A5" s="32" t="s">
        <v>0</v>
      </c>
      <c r="B5" s="32"/>
      <c r="C5" s="32"/>
      <c r="D5" s="32"/>
      <c r="E5" s="32"/>
      <c r="F5" s="32"/>
      <c r="G5" s="32"/>
      <c r="H5" s="32"/>
    </row>
    <row r="6" spans="1:8" ht="18.75" customHeight="1" thickBot="1">
      <c r="A6" s="2"/>
    </row>
    <row r="7" spans="1:8" ht="90" customHeight="1" thickBot="1">
      <c r="A7" s="3" t="s">
        <v>6</v>
      </c>
      <c r="B7" s="4" t="s">
        <v>7</v>
      </c>
      <c r="C7" s="4" t="s">
        <v>28</v>
      </c>
      <c r="D7" s="4" t="s">
        <v>8</v>
      </c>
      <c r="E7" s="4" t="s">
        <v>3</v>
      </c>
      <c r="F7" s="4" t="s">
        <v>4</v>
      </c>
      <c r="G7" s="4" t="s">
        <v>5</v>
      </c>
      <c r="H7" s="4" t="s">
        <v>29</v>
      </c>
    </row>
    <row r="8" spans="1:8" ht="23.25" customHeight="1" thickBot="1">
      <c r="A8" s="5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04.25" customHeight="1">
      <c r="A9" s="10" t="s">
        <v>1</v>
      </c>
      <c r="B9" s="43" t="s">
        <v>13</v>
      </c>
      <c r="C9" s="42">
        <v>377.64</v>
      </c>
      <c r="D9" s="34">
        <v>377.64</v>
      </c>
      <c r="E9" s="19">
        <v>377.64</v>
      </c>
      <c r="F9" s="12">
        <f>E9/D9*100</f>
        <v>100</v>
      </c>
      <c r="G9" s="37">
        <f>E9</f>
        <v>377.64</v>
      </c>
      <c r="H9" s="33">
        <f>G9/C9*100</f>
        <v>100</v>
      </c>
    </row>
    <row r="10" spans="1:8" ht="214.5" customHeight="1">
      <c r="A10" s="11" t="s">
        <v>2</v>
      </c>
      <c r="B10" s="44" t="s">
        <v>16</v>
      </c>
      <c r="C10" s="7">
        <v>48.87</v>
      </c>
      <c r="D10" s="40">
        <f t="shared" ref="D10:D17" si="0">C10</f>
        <v>48.87</v>
      </c>
      <c r="E10" s="20">
        <v>48.87</v>
      </c>
      <c r="F10" s="12">
        <f>E10/D10*100</f>
        <v>100</v>
      </c>
      <c r="G10" s="20">
        <f t="shared" ref="G10:G18" si="1">E10</f>
        <v>48.87</v>
      </c>
      <c r="H10" s="14">
        <f t="shared" ref="H10:H18" si="2">G10/C10*100</f>
        <v>100</v>
      </c>
    </row>
    <row r="11" spans="1:8" ht="59.25" customHeight="1">
      <c r="A11" s="11" t="s">
        <v>11</v>
      </c>
      <c r="B11" s="44" t="s">
        <v>17</v>
      </c>
      <c r="C11" s="8">
        <v>49.15</v>
      </c>
      <c r="D11" s="39">
        <v>49.15</v>
      </c>
      <c r="E11" s="21">
        <v>49.15</v>
      </c>
      <c r="F11" s="13">
        <f t="shared" ref="F11:F18" si="3">E11/D11*100</f>
        <v>100</v>
      </c>
      <c r="G11" s="25">
        <f t="shared" si="1"/>
        <v>49.15</v>
      </c>
      <c r="H11" s="14">
        <f t="shared" si="2"/>
        <v>100</v>
      </c>
    </row>
    <row r="12" spans="1:8" ht="72" customHeight="1">
      <c r="A12" s="11" t="s">
        <v>12</v>
      </c>
      <c r="B12" s="44" t="s">
        <v>18</v>
      </c>
      <c r="C12" s="7">
        <v>119.29</v>
      </c>
      <c r="D12" s="40">
        <f t="shared" si="0"/>
        <v>119.29</v>
      </c>
      <c r="E12" s="20">
        <v>119.29</v>
      </c>
      <c r="F12" s="12">
        <f t="shared" si="3"/>
        <v>100</v>
      </c>
      <c r="G12" s="20">
        <f t="shared" si="1"/>
        <v>119.29</v>
      </c>
      <c r="H12" s="14">
        <f t="shared" si="2"/>
        <v>100</v>
      </c>
    </row>
    <row r="13" spans="1:8" ht="127.5">
      <c r="A13" s="11" t="s">
        <v>14</v>
      </c>
      <c r="B13" s="44" t="s">
        <v>19</v>
      </c>
      <c r="C13" s="41">
        <v>85.32</v>
      </c>
      <c r="D13" s="39">
        <f t="shared" si="0"/>
        <v>85.32</v>
      </c>
      <c r="E13" s="38">
        <v>85.32</v>
      </c>
      <c r="F13" s="13">
        <f t="shared" si="3"/>
        <v>100</v>
      </c>
      <c r="G13" s="25">
        <f t="shared" si="1"/>
        <v>85.32</v>
      </c>
      <c r="H13" s="14">
        <f t="shared" si="2"/>
        <v>100</v>
      </c>
    </row>
    <row r="14" spans="1:8" ht="75" customHeight="1">
      <c r="A14" s="11" t="s">
        <v>15</v>
      </c>
      <c r="B14" s="44" t="s">
        <v>23</v>
      </c>
      <c r="C14" s="7">
        <v>279.44</v>
      </c>
      <c r="D14" s="40">
        <f t="shared" si="0"/>
        <v>279.44</v>
      </c>
      <c r="E14" s="20">
        <v>279.44</v>
      </c>
      <c r="F14" s="12">
        <f t="shared" si="3"/>
        <v>100</v>
      </c>
      <c r="G14" s="20">
        <f t="shared" si="1"/>
        <v>279.44</v>
      </c>
      <c r="H14" s="14">
        <f t="shared" si="2"/>
        <v>100</v>
      </c>
    </row>
    <row r="15" spans="1:8" ht="117" customHeight="1">
      <c r="A15" s="11" t="s">
        <v>20</v>
      </c>
      <c r="B15" s="44" t="s">
        <v>24</v>
      </c>
      <c r="C15" s="7">
        <v>0</v>
      </c>
      <c r="D15" s="13">
        <f t="shared" si="0"/>
        <v>0</v>
      </c>
      <c r="E15" s="20">
        <v>0</v>
      </c>
      <c r="F15" s="12">
        <v>0</v>
      </c>
      <c r="G15" s="25">
        <f t="shared" si="1"/>
        <v>0</v>
      </c>
      <c r="H15" s="14">
        <v>0</v>
      </c>
    </row>
    <row r="16" spans="1:8" ht="84.75" customHeight="1">
      <c r="A16" s="11" t="s">
        <v>21</v>
      </c>
      <c r="B16" s="44" t="s">
        <v>25</v>
      </c>
      <c r="C16" s="8">
        <v>50</v>
      </c>
      <c r="D16" s="12">
        <f t="shared" si="0"/>
        <v>50</v>
      </c>
      <c r="E16" s="35">
        <v>50</v>
      </c>
      <c r="F16" s="26">
        <f t="shared" si="3"/>
        <v>100</v>
      </c>
      <c r="G16" s="27">
        <f t="shared" si="1"/>
        <v>50</v>
      </c>
      <c r="H16" s="14">
        <f t="shared" si="2"/>
        <v>100</v>
      </c>
    </row>
    <row r="17" spans="1:8" ht="88.5" customHeight="1">
      <c r="A17" s="7" t="s">
        <v>22</v>
      </c>
      <c r="B17" s="45" t="s">
        <v>26</v>
      </c>
      <c r="C17" s="7">
        <v>50</v>
      </c>
      <c r="D17" s="12">
        <f t="shared" si="0"/>
        <v>50</v>
      </c>
      <c r="E17" s="27">
        <v>50</v>
      </c>
      <c r="F17" s="12">
        <f t="shared" si="3"/>
        <v>100</v>
      </c>
      <c r="G17" s="27">
        <f t="shared" si="1"/>
        <v>50</v>
      </c>
      <c r="H17" s="14">
        <f t="shared" si="2"/>
        <v>100</v>
      </c>
    </row>
    <row r="18" spans="1:8" ht="91.5" customHeight="1" thickBot="1">
      <c r="A18" s="23" t="s">
        <v>31</v>
      </c>
      <c r="B18" s="45" t="s">
        <v>32</v>
      </c>
      <c r="C18" s="24">
        <v>99.79</v>
      </c>
      <c r="D18" s="39">
        <v>99.79</v>
      </c>
      <c r="E18" s="25">
        <v>99.79</v>
      </c>
      <c r="F18" s="13">
        <f t="shared" si="3"/>
        <v>100</v>
      </c>
      <c r="G18" s="38">
        <f t="shared" si="1"/>
        <v>99.79</v>
      </c>
      <c r="H18" s="14">
        <f t="shared" si="2"/>
        <v>100</v>
      </c>
    </row>
    <row r="19" spans="1:8" ht="26.25" customHeight="1" thickBot="1">
      <c r="A19" s="9"/>
      <c r="B19" s="16" t="s">
        <v>27</v>
      </c>
      <c r="C19" s="17">
        <f>C9+C10+C11+C12+C13+C14+C15+C16+C17+C18</f>
        <v>1159.5</v>
      </c>
      <c r="D19" s="36">
        <f>D9+D10+D11+D12+D13+D14+D15+D16+D17+D18</f>
        <v>1159.5</v>
      </c>
      <c r="E19" s="22">
        <f>E9+E10+E11+E12+E13+E14+E15+E16+E17+E18</f>
        <v>1159.5</v>
      </c>
      <c r="F19" s="17">
        <f>E19/D19*100</f>
        <v>100</v>
      </c>
      <c r="G19" s="22">
        <f>G9+G10+G11+G12+G13+G14+G15+G16+G17+G18</f>
        <v>1159.5</v>
      </c>
      <c r="H19" s="18">
        <f t="shared" ref="H19" si="4">G19/C19*100</f>
        <v>100</v>
      </c>
    </row>
    <row r="22" spans="1:8" ht="18.75">
      <c r="A22" s="28" t="s">
        <v>30</v>
      </c>
      <c r="B22" s="28"/>
      <c r="C22" s="28"/>
      <c r="D22" s="28"/>
      <c r="E22" s="28"/>
      <c r="F22" s="28"/>
      <c r="G22" s="28"/>
      <c r="H22" s="28"/>
    </row>
    <row r="23" spans="1:8" ht="18.75">
      <c r="A23" s="15"/>
      <c r="B23" s="15"/>
      <c r="C23" s="15"/>
      <c r="D23" s="15"/>
      <c r="E23" s="15"/>
      <c r="F23" s="15"/>
      <c r="G23" s="15"/>
      <c r="H23" s="15"/>
    </row>
    <row r="24" spans="1:8" ht="18.75">
      <c r="A24" s="28" t="s">
        <v>33</v>
      </c>
      <c r="B24" s="28"/>
      <c r="C24" s="28"/>
      <c r="D24" s="28"/>
      <c r="E24" s="28"/>
      <c r="F24" s="28"/>
      <c r="G24" s="28"/>
      <c r="H24" s="28"/>
    </row>
  </sheetData>
  <mergeCells count="6">
    <mergeCell ref="A24:H24"/>
    <mergeCell ref="A2:H2"/>
    <mergeCell ref="A3:H3"/>
    <mergeCell ref="A4:H4"/>
    <mergeCell ref="A5:H5"/>
    <mergeCell ref="A22:H22"/>
  </mergeCells>
  <phoneticPr fontId="0" type="noConversion"/>
  <pageMargins left="0.2" right="0.25" top="0.28000000000000003" bottom="0.55000000000000004" header="0.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 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</dc:creator>
  <cp:lastModifiedBy>Терещенко</cp:lastModifiedBy>
  <cp:lastPrinted>2014-01-20T10:33:26Z</cp:lastPrinted>
  <dcterms:created xsi:type="dcterms:W3CDTF">2011-04-14T03:07:05Z</dcterms:created>
  <dcterms:modified xsi:type="dcterms:W3CDTF">2014-01-20T10:36:38Z</dcterms:modified>
</cp:coreProperties>
</file>